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MATE" sheetId="1" r:id="rId1"/>
  </sheets>
  <definedNames>
    <definedName name="_xlnm._FilterDatabase" localSheetId="0" hidden="1">MATE!$A$9:$G$18</definedName>
    <definedName name="_xlnm.Print_Titles" localSheetId="0">MATE!$10:$11</definedName>
    <definedName name="_xlnm.Print_Area" localSheetId="0">MATE!$A$1:$G$67</definedName>
  </definedNames>
  <calcPr calcId="145621" fullCalcOnLoad="1"/>
</workbook>
</file>

<file path=xl/calcChain.xml><?xml version="1.0" encoding="utf-8"?>
<calcChain xmlns="http://schemas.openxmlformats.org/spreadsheetml/2006/main">
  <c r="F57" i="1" l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F25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</calcChain>
</file>

<file path=xl/sharedStrings.xml><?xml version="1.0" encoding="utf-8"?>
<sst xmlns="http://schemas.openxmlformats.org/spreadsheetml/2006/main" count="112" uniqueCount="71">
  <si>
    <t xml:space="preserve">UNIVERSITATEA "VASILE ALECSANDRI" DIIN BACĂU                   </t>
  </si>
  <si>
    <t>AN UNIV.: 2019/2020</t>
  </si>
  <si>
    <t>FACULTATEA DE ȘTIINȚE</t>
  </si>
  <si>
    <t>Sesiunea : August 2020</t>
  </si>
  <si>
    <t xml:space="preserve">DEPARTAMENTUL PENTRU PREGĂTIREA </t>
  </si>
  <si>
    <t>PERSONALULUI DIDACTIC</t>
  </si>
  <si>
    <t xml:space="preserve">REZULTATE FINALE </t>
  </si>
  <si>
    <t xml:space="preserve">LA EXAMENUL DE GRADUL II </t>
  </si>
  <si>
    <t>SESIUNEA - AUGUST  2020</t>
  </si>
  <si>
    <t>SPECIALIZAREA : MATEMATICĂ</t>
  </si>
  <si>
    <t>Nr.</t>
  </si>
  <si>
    <t>Numele  şi   prenumele</t>
  </si>
  <si>
    <t>Judeţul</t>
  </si>
  <si>
    <t>Elemente de pedagogie și psihologie</t>
  </si>
  <si>
    <t xml:space="preserve">Metodica predării specialității </t>
  </si>
  <si>
    <t>MEDIA</t>
  </si>
  <si>
    <t>Rezultat</t>
  </si>
  <si>
    <t>ALISTAR G. LILIANA</t>
  </si>
  <si>
    <t>VASLUI</t>
  </si>
  <si>
    <t>ABSENT</t>
  </si>
  <si>
    <t>ANDRONIC  G. PETRU</t>
  </si>
  <si>
    <t>SUCEAVA</t>
  </si>
  <si>
    <t>BOUROȘU M. ALEXANDRA-GEORGIANA</t>
  </si>
  <si>
    <t>VRANCEA</t>
  </si>
  <si>
    <t>BUCU Ș. ALEXANDRA (RUSU)</t>
  </si>
  <si>
    <t>BOTOȘANI</t>
  </si>
  <si>
    <t>BUSUIOC F. GEANINA-LIDIA</t>
  </si>
  <si>
    <t>BACĂU</t>
  </si>
  <si>
    <t>BUTUC I. ANA-ELENA</t>
  </si>
  <si>
    <t>CHIRIAC V. BOGDAN-VASILE</t>
  </si>
  <si>
    <t>CIBOTARU V. MARICICA (DUMITRU)</t>
  </si>
  <si>
    <t>CIORCILĂ V. GABRIEL- ADRIAN</t>
  </si>
  <si>
    <t>CIȘMAȘU A. NELU</t>
  </si>
  <si>
    <t>CIULU V ANA-MARIA (DOROBANȚU)</t>
  </si>
  <si>
    <t>CÎRSTEAN P. MARIA (GHIEȚĂU)</t>
  </si>
  <si>
    <t>COJOCARIU  M. ANDREEA-VERONICA (SĂPUNARU)</t>
  </si>
  <si>
    <t>COSTACHE G. CLAUDIU-PETRIȘOR</t>
  </si>
  <si>
    <t>DABIJA J. DANIELA (IFRIM)</t>
  </si>
  <si>
    <t>DUMITRU I. OANA-CĂTĂLINA (AILENEI)</t>
  </si>
  <si>
    <t>FARCAȘANU I. IONUȚ</t>
  </si>
  <si>
    <t>GAVRILĂ N. SIMONA</t>
  </si>
  <si>
    <t>GHEORGHE C. CĂTĂLINA (MIHĂILESCU)</t>
  </si>
  <si>
    <t xml:space="preserve">GRIGORAȘ C. SIMONA </t>
  </si>
  <si>
    <t>GRIGORAȘ F. ROXANA-ȘTEFANA (ICHIM)</t>
  </si>
  <si>
    <t>IAȘI</t>
  </si>
  <si>
    <t>HASNA V. DOINA</t>
  </si>
  <si>
    <t>HUMINIC G.SILVIU</t>
  </si>
  <si>
    <t>IVAN C. ANAMARIA</t>
  </si>
  <si>
    <t>LASCĂR C. OZANA-IOANA (GHITERA)</t>
  </si>
  <si>
    <t>LEMNARU  T. LILIANA (FĂCÎNĂ)</t>
  </si>
  <si>
    <t>LERU N. DIANA</t>
  </si>
  <si>
    <t>MELIAN V. ELENA (VRÂNCEANU)</t>
  </si>
  <si>
    <t>MIHALCA A. MARIA (MOCANU)</t>
  </si>
  <si>
    <t>GALAȚI</t>
  </si>
  <si>
    <t>MITRAN I. NICOLETA-DANIELA  (NISTOROIU)</t>
  </si>
  <si>
    <t>MOISUC C. MARIA-MONICA  (POPOVICI)</t>
  </si>
  <si>
    <t>MUȘAT  M. ANDREEA (SÂMBOTIN)</t>
  </si>
  <si>
    <t>NECULA V. ALICE-CĂTĂLINA (BĂRBIERU)</t>
  </si>
  <si>
    <t>NIGA S. GENOVEVA (CREANGĂ)</t>
  </si>
  <si>
    <t>OANCĂ I. JENICA (DOBRI)</t>
  </si>
  <si>
    <t>OANEA P. IULIANA-CRISTINA (PLAMADĂ)</t>
  </si>
  <si>
    <t>OPRIȘAN V. IRINA-MANUELA (BÎLCU)</t>
  </si>
  <si>
    <t>PĂUN V. MARIA (CĂLIN)</t>
  </si>
  <si>
    <t>PÎSLAR G.M. ALINA-ANDREEA</t>
  </si>
  <si>
    <t>ȘOLOT A. IOSIF-BENIAMIN</t>
  </si>
  <si>
    <t>TOMA V. DANIELA (ȘUGARU)</t>
  </si>
  <si>
    <t>VASILACHE V. SIMONA (FRUNZĂ)</t>
  </si>
  <si>
    <t>VERBUȚĂ G. MARIUS-MIHAI</t>
  </si>
  <si>
    <t>VERDEȘ I. ANDREEA-MARCELA (BALTAG)</t>
  </si>
  <si>
    <t>ZAMFIR M. FLORIN-MARIAN</t>
  </si>
  <si>
    <t>ZOTIC C. MARICELA (UNGUREANU)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</si>
</sst>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mmm\-yy;@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164" fontId="1" fillId="0" borderId="0"/>
    <xf numFmtId="0" fontId="4" fillId="0" borderId="0"/>
  </cellStyleXfs>
  <cellXfs count="4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1" xfId="0" applyBorder="1"/>
    <xf numFmtId="0" fontId="6" fillId="2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3" xfId="0" applyFont="1" applyBorder="1"/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3" xfId="0" applyBorder="1"/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28" zoomScaleNormal="100" workbookViewId="0">
      <selection activeCell="A61" sqref="A61:IV71"/>
    </sheetView>
  </sheetViews>
  <sheetFormatPr defaultRowHeight="12.75" x14ac:dyDescent="0.2"/>
  <cols>
    <col min="1" max="1" width="4.42578125" customWidth="1"/>
    <col min="2" max="2" width="38.5703125" customWidth="1"/>
    <col min="3" max="3" width="10.140625" customWidth="1"/>
    <col min="4" max="4" width="8" style="6" customWidth="1"/>
    <col min="5" max="5" width="7.28515625" style="6" customWidth="1"/>
    <col min="6" max="6" width="7.140625" style="38" customWidth="1"/>
    <col min="7" max="7" width="9" customWidth="1"/>
  </cols>
  <sheetData>
    <row r="1" spans="1:7" s="2" customFormat="1" x14ac:dyDescent="0.2">
      <c r="A1" s="1" t="s">
        <v>0</v>
      </c>
      <c r="D1" s="3"/>
      <c r="E1" s="4" t="s">
        <v>1</v>
      </c>
      <c r="F1" s="4"/>
    </row>
    <row r="2" spans="1:7" s="2" customFormat="1" x14ac:dyDescent="0.2">
      <c r="A2" s="2" t="s">
        <v>2</v>
      </c>
      <c r="D2" s="3"/>
      <c r="E2" s="4" t="s">
        <v>3</v>
      </c>
      <c r="F2" s="4"/>
    </row>
    <row r="3" spans="1:7" s="2" customFormat="1" x14ac:dyDescent="0.2">
      <c r="A3" s="2" t="s">
        <v>4</v>
      </c>
      <c r="D3" s="4"/>
      <c r="E3" s="4"/>
      <c r="F3" s="4"/>
    </row>
    <row r="4" spans="1:7" s="2" customFormat="1" ht="12" customHeight="1" x14ac:dyDescent="0.2">
      <c r="A4" s="2" t="s">
        <v>5</v>
      </c>
      <c r="D4" s="4"/>
      <c r="E4" s="4"/>
      <c r="F4" s="4"/>
    </row>
    <row r="5" spans="1:7" ht="15.75" hidden="1" x14ac:dyDescent="0.25">
      <c r="A5" s="5"/>
      <c r="F5" s="6"/>
    </row>
    <row r="6" spans="1:7" s="2" customFormat="1" ht="15.75" x14ac:dyDescent="0.2">
      <c r="A6" s="7"/>
      <c r="B6" s="8" t="s">
        <v>6</v>
      </c>
      <c r="C6" s="8"/>
      <c r="D6" s="8"/>
      <c r="E6" s="8"/>
      <c r="F6" s="8"/>
    </row>
    <row r="7" spans="1:7" s="2" customFormat="1" ht="15.75" x14ac:dyDescent="0.2">
      <c r="A7" s="7"/>
      <c r="B7" s="8" t="s">
        <v>7</v>
      </c>
      <c r="C7" s="8"/>
      <c r="D7" s="8"/>
      <c r="E7" s="8"/>
      <c r="F7" s="8"/>
    </row>
    <row r="8" spans="1:7" s="2" customFormat="1" ht="15.75" x14ac:dyDescent="0.2">
      <c r="A8" s="7"/>
      <c r="B8" s="8" t="s">
        <v>8</v>
      </c>
      <c r="C8" s="8"/>
      <c r="D8" s="8"/>
      <c r="E8" s="8"/>
      <c r="F8" s="8"/>
    </row>
    <row r="9" spans="1:7" ht="15.75" x14ac:dyDescent="0.2">
      <c r="A9" s="9"/>
      <c r="B9" s="10" t="s">
        <v>9</v>
      </c>
      <c r="C9" s="11"/>
      <c r="D9" s="12"/>
      <c r="E9" s="12"/>
      <c r="F9" s="13"/>
    </row>
    <row r="10" spans="1:7" ht="12.75" customHeight="1" x14ac:dyDescent="0.2">
      <c r="A10" s="14" t="s">
        <v>10</v>
      </c>
      <c r="B10" s="14" t="s">
        <v>11</v>
      </c>
      <c r="C10" s="14" t="s">
        <v>12</v>
      </c>
      <c r="D10" s="15" t="s">
        <v>13</v>
      </c>
      <c r="E10" s="16" t="s">
        <v>14</v>
      </c>
      <c r="F10" s="17" t="s">
        <v>15</v>
      </c>
      <c r="G10" s="18" t="s">
        <v>16</v>
      </c>
    </row>
    <row r="11" spans="1:7" ht="66.75" customHeight="1" x14ac:dyDescent="0.2">
      <c r="A11" s="14"/>
      <c r="B11" s="14"/>
      <c r="C11" s="14"/>
      <c r="D11" s="19"/>
      <c r="E11" s="16"/>
      <c r="F11" s="17"/>
      <c r="G11" s="20"/>
    </row>
    <row r="12" spans="1:7" ht="22.5" customHeight="1" x14ac:dyDescent="0.2">
      <c r="A12" s="21">
        <v>1</v>
      </c>
      <c r="B12" s="22" t="s">
        <v>17</v>
      </c>
      <c r="C12" s="22" t="s">
        <v>18</v>
      </c>
      <c r="D12" s="23">
        <v>0</v>
      </c>
      <c r="E12" s="23">
        <v>0</v>
      </c>
      <c r="F12" s="24">
        <f t="shared" ref="F12:F57" si="0">TRUNC(AVERAGE(D12:E12),2)</f>
        <v>0</v>
      </c>
      <c r="G12" s="25" t="s">
        <v>19</v>
      </c>
    </row>
    <row r="13" spans="1:7" ht="17.25" customHeight="1" x14ac:dyDescent="0.2">
      <c r="A13" s="21">
        <v>2</v>
      </c>
      <c r="B13" s="26" t="s">
        <v>20</v>
      </c>
      <c r="C13" s="27" t="s">
        <v>21</v>
      </c>
      <c r="D13" s="24">
        <v>8</v>
      </c>
      <c r="E13" s="24">
        <v>8</v>
      </c>
      <c r="F13" s="24">
        <f t="shared" si="0"/>
        <v>8</v>
      </c>
      <c r="G13" s="28" t="str">
        <f t="shared" ref="G13:G57" si="1">IF(F13&gt;=8, "ADMIS","RESPINS")</f>
        <v>ADMIS</v>
      </c>
    </row>
    <row r="14" spans="1:7" ht="19.5" customHeight="1" x14ac:dyDescent="0.2">
      <c r="A14" s="21">
        <v>3</v>
      </c>
      <c r="B14" s="29" t="s">
        <v>22</v>
      </c>
      <c r="C14" s="27" t="s">
        <v>23</v>
      </c>
      <c r="D14" s="23">
        <v>9</v>
      </c>
      <c r="E14" s="23">
        <v>8.75</v>
      </c>
      <c r="F14" s="24">
        <f t="shared" si="0"/>
        <v>8.8699999999999992</v>
      </c>
      <c r="G14" s="28" t="str">
        <f t="shared" si="1"/>
        <v>ADMIS</v>
      </c>
    </row>
    <row r="15" spans="1:7" ht="25.5" x14ac:dyDescent="0.2">
      <c r="A15" s="21">
        <v>4</v>
      </c>
      <c r="B15" s="29" t="s">
        <v>24</v>
      </c>
      <c r="C15" s="27" t="s">
        <v>25</v>
      </c>
      <c r="D15" s="23">
        <v>8</v>
      </c>
      <c r="E15" s="23">
        <v>8</v>
      </c>
      <c r="F15" s="24">
        <f t="shared" si="0"/>
        <v>8</v>
      </c>
      <c r="G15" s="28" t="str">
        <f t="shared" si="1"/>
        <v>ADMIS</v>
      </c>
    </row>
    <row r="16" spans="1:7" ht="17.25" customHeight="1" x14ac:dyDescent="0.2">
      <c r="A16" s="21">
        <v>5</v>
      </c>
      <c r="B16" s="30" t="s">
        <v>26</v>
      </c>
      <c r="C16" s="30" t="s">
        <v>27</v>
      </c>
      <c r="D16" s="24">
        <v>8</v>
      </c>
      <c r="E16" s="24">
        <v>5.75</v>
      </c>
      <c r="F16" s="24">
        <f t="shared" si="0"/>
        <v>6.87</v>
      </c>
      <c r="G16" s="28" t="str">
        <f t="shared" si="1"/>
        <v>RESPINS</v>
      </c>
    </row>
    <row r="17" spans="1:7" x14ac:dyDescent="0.2">
      <c r="A17" s="21">
        <v>6</v>
      </c>
      <c r="B17" s="30" t="s">
        <v>28</v>
      </c>
      <c r="C17" s="30" t="s">
        <v>27</v>
      </c>
      <c r="D17" s="24">
        <v>8</v>
      </c>
      <c r="E17" s="24">
        <v>8.1199999999999992</v>
      </c>
      <c r="F17" s="24">
        <f t="shared" si="0"/>
        <v>8.06</v>
      </c>
      <c r="G17" s="28" t="str">
        <f t="shared" si="1"/>
        <v>ADMIS</v>
      </c>
    </row>
    <row r="18" spans="1:7" ht="17.25" customHeight="1" x14ac:dyDescent="0.2">
      <c r="A18" s="21">
        <v>7</v>
      </c>
      <c r="B18" s="30" t="s">
        <v>29</v>
      </c>
      <c r="C18" s="30" t="s">
        <v>27</v>
      </c>
      <c r="D18" s="24">
        <v>8</v>
      </c>
      <c r="E18" s="24">
        <v>8</v>
      </c>
      <c r="F18" s="24">
        <f t="shared" si="0"/>
        <v>8</v>
      </c>
      <c r="G18" s="28" t="str">
        <f t="shared" si="1"/>
        <v>ADMIS</v>
      </c>
    </row>
    <row r="19" spans="1:7" ht="17.25" customHeight="1" x14ac:dyDescent="0.2">
      <c r="A19" s="21">
        <v>8</v>
      </c>
      <c r="B19" s="22" t="s">
        <v>30</v>
      </c>
      <c r="C19" s="22" t="s">
        <v>18</v>
      </c>
      <c r="D19" s="24">
        <v>8</v>
      </c>
      <c r="E19" s="24">
        <v>8</v>
      </c>
      <c r="F19" s="24">
        <f t="shared" si="0"/>
        <v>8</v>
      </c>
      <c r="G19" s="28" t="str">
        <f t="shared" si="1"/>
        <v>ADMIS</v>
      </c>
    </row>
    <row r="20" spans="1:7" ht="17.25" customHeight="1" x14ac:dyDescent="0.2">
      <c r="A20" s="21">
        <v>9</v>
      </c>
      <c r="B20" s="30" t="s">
        <v>31</v>
      </c>
      <c r="C20" s="30" t="s">
        <v>27</v>
      </c>
      <c r="D20" s="24">
        <v>8</v>
      </c>
      <c r="E20" s="24">
        <v>9</v>
      </c>
      <c r="F20" s="24">
        <f t="shared" si="0"/>
        <v>8.5</v>
      </c>
      <c r="G20" s="28" t="str">
        <f t="shared" si="1"/>
        <v>ADMIS</v>
      </c>
    </row>
    <row r="21" spans="1:7" ht="17.25" customHeight="1" x14ac:dyDescent="0.2">
      <c r="A21" s="21">
        <v>11</v>
      </c>
      <c r="B21" s="30" t="s">
        <v>32</v>
      </c>
      <c r="C21" s="30" t="s">
        <v>27</v>
      </c>
      <c r="D21" s="24">
        <v>8</v>
      </c>
      <c r="E21" s="24">
        <v>8.5</v>
      </c>
      <c r="F21" s="24">
        <f t="shared" si="0"/>
        <v>8.25</v>
      </c>
      <c r="G21" s="28" t="str">
        <f t="shared" si="1"/>
        <v>ADMIS</v>
      </c>
    </row>
    <row r="22" spans="1:7" ht="17.25" customHeight="1" x14ac:dyDescent="0.2">
      <c r="A22" s="21">
        <v>11</v>
      </c>
      <c r="B22" s="22" t="s">
        <v>33</v>
      </c>
      <c r="C22" s="22" t="s">
        <v>18</v>
      </c>
      <c r="D22" s="24">
        <v>3</v>
      </c>
      <c r="E22" s="24">
        <v>8.3699999999999992</v>
      </c>
      <c r="F22" s="24">
        <f t="shared" si="0"/>
        <v>5.68</v>
      </c>
      <c r="G22" s="28" t="str">
        <f t="shared" si="1"/>
        <v>RESPINS</v>
      </c>
    </row>
    <row r="23" spans="1:7" ht="17.25" customHeight="1" x14ac:dyDescent="0.2">
      <c r="A23" s="21">
        <v>12</v>
      </c>
      <c r="B23" s="26" t="s">
        <v>34</v>
      </c>
      <c r="C23" s="27" t="s">
        <v>21</v>
      </c>
      <c r="D23" s="24">
        <v>8.25</v>
      </c>
      <c r="E23" s="24">
        <v>9.1199999999999992</v>
      </c>
      <c r="F23" s="24">
        <f t="shared" si="0"/>
        <v>8.68</v>
      </c>
      <c r="G23" s="28" t="str">
        <f t="shared" si="1"/>
        <v>ADMIS</v>
      </c>
    </row>
    <row r="24" spans="1:7" ht="25.5" x14ac:dyDescent="0.2">
      <c r="A24" s="21">
        <v>13</v>
      </c>
      <c r="B24" s="29" t="s">
        <v>35</v>
      </c>
      <c r="C24" s="27" t="s">
        <v>23</v>
      </c>
      <c r="D24" s="24">
        <v>8.5</v>
      </c>
      <c r="E24" s="24">
        <v>8.8699999999999992</v>
      </c>
      <c r="F24" s="24">
        <f t="shared" si="0"/>
        <v>8.68</v>
      </c>
      <c r="G24" s="28" t="str">
        <f t="shared" si="1"/>
        <v>ADMIS</v>
      </c>
    </row>
    <row r="25" spans="1:7" ht="17.25" customHeight="1" x14ac:dyDescent="0.2">
      <c r="A25" s="21">
        <v>14</v>
      </c>
      <c r="B25" s="29" t="s">
        <v>36</v>
      </c>
      <c r="C25" s="27" t="s">
        <v>23</v>
      </c>
      <c r="D25" s="23">
        <v>0</v>
      </c>
      <c r="E25" s="23">
        <v>0</v>
      </c>
      <c r="F25" s="24">
        <f t="shared" si="0"/>
        <v>0</v>
      </c>
      <c r="G25" s="25" t="s">
        <v>19</v>
      </c>
    </row>
    <row r="26" spans="1:7" ht="17.25" customHeight="1" x14ac:dyDescent="0.2">
      <c r="A26" s="21">
        <v>15</v>
      </c>
      <c r="B26" s="30" t="s">
        <v>37</v>
      </c>
      <c r="C26" s="30" t="s">
        <v>27</v>
      </c>
      <c r="D26" s="24">
        <v>9</v>
      </c>
      <c r="E26" s="24">
        <v>9.75</v>
      </c>
      <c r="F26" s="24">
        <f t="shared" si="0"/>
        <v>9.3699999999999992</v>
      </c>
      <c r="G26" s="28" t="str">
        <f t="shared" si="1"/>
        <v>ADMIS</v>
      </c>
    </row>
    <row r="27" spans="1:7" ht="17.25" customHeight="1" x14ac:dyDescent="0.2">
      <c r="A27" s="21">
        <v>16</v>
      </c>
      <c r="B27" s="30" t="s">
        <v>38</v>
      </c>
      <c r="C27" s="30" t="s">
        <v>27</v>
      </c>
      <c r="D27" s="24">
        <v>9</v>
      </c>
      <c r="E27" s="24">
        <v>9</v>
      </c>
      <c r="F27" s="24">
        <f t="shared" si="0"/>
        <v>9</v>
      </c>
      <c r="G27" s="28" t="str">
        <f t="shared" si="1"/>
        <v>ADMIS</v>
      </c>
    </row>
    <row r="28" spans="1:7" ht="17.25" customHeight="1" x14ac:dyDescent="0.2">
      <c r="A28" s="21">
        <v>17</v>
      </c>
      <c r="B28" s="27" t="s">
        <v>39</v>
      </c>
      <c r="C28" s="27" t="s">
        <v>21</v>
      </c>
      <c r="D28" s="24">
        <v>8</v>
      </c>
      <c r="E28" s="24">
        <v>8</v>
      </c>
      <c r="F28" s="24">
        <f t="shared" si="0"/>
        <v>8</v>
      </c>
      <c r="G28" s="28" t="str">
        <f t="shared" si="1"/>
        <v>ADMIS</v>
      </c>
    </row>
    <row r="29" spans="1:7" ht="17.25" customHeight="1" x14ac:dyDescent="0.2">
      <c r="A29" s="21">
        <v>18</v>
      </c>
      <c r="B29" s="30" t="s">
        <v>40</v>
      </c>
      <c r="C29" s="30" t="s">
        <v>27</v>
      </c>
      <c r="D29" s="24">
        <v>8</v>
      </c>
      <c r="E29" s="24">
        <v>9</v>
      </c>
      <c r="F29" s="24">
        <f t="shared" si="0"/>
        <v>8.5</v>
      </c>
      <c r="G29" s="21" t="str">
        <f t="shared" si="1"/>
        <v>ADMIS</v>
      </c>
    </row>
    <row r="30" spans="1:7" ht="17.25" customHeight="1" x14ac:dyDescent="0.2">
      <c r="A30" s="21">
        <v>19</v>
      </c>
      <c r="B30" s="31" t="s">
        <v>41</v>
      </c>
      <c r="C30" s="22" t="s">
        <v>18</v>
      </c>
      <c r="D30" s="24">
        <v>8.25</v>
      </c>
      <c r="E30" s="24">
        <v>8</v>
      </c>
      <c r="F30" s="24">
        <f t="shared" si="0"/>
        <v>8.1199999999999992</v>
      </c>
      <c r="G30" s="21" t="str">
        <f t="shared" si="1"/>
        <v>ADMIS</v>
      </c>
    </row>
    <row r="31" spans="1:7" ht="17.25" customHeight="1" x14ac:dyDescent="0.2">
      <c r="A31" s="21">
        <v>20</v>
      </c>
      <c r="B31" s="22" t="s">
        <v>42</v>
      </c>
      <c r="C31" s="22" t="s">
        <v>18</v>
      </c>
      <c r="D31" s="24">
        <v>8</v>
      </c>
      <c r="E31" s="24">
        <v>9.5</v>
      </c>
      <c r="F31" s="24">
        <f t="shared" si="0"/>
        <v>8.75</v>
      </c>
      <c r="G31" s="21" t="str">
        <f t="shared" si="1"/>
        <v>ADMIS</v>
      </c>
    </row>
    <row r="32" spans="1:7" ht="17.25" customHeight="1" x14ac:dyDescent="0.2">
      <c r="A32" s="21">
        <v>21</v>
      </c>
      <c r="B32" s="29" t="s">
        <v>43</v>
      </c>
      <c r="C32" s="27" t="s">
        <v>44</v>
      </c>
      <c r="D32" s="24">
        <v>1.75</v>
      </c>
      <c r="E32" s="24">
        <v>8.6199999999999992</v>
      </c>
      <c r="F32" s="24">
        <f t="shared" si="0"/>
        <v>5.18</v>
      </c>
      <c r="G32" s="21" t="str">
        <f t="shared" si="1"/>
        <v>RESPINS</v>
      </c>
    </row>
    <row r="33" spans="1:7" ht="17.25" customHeight="1" x14ac:dyDescent="0.2">
      <c r="A33" s="21">
        <v>22</v>
      </c>
      <c r="B33" s="27" t="s">
        <v>45</v>
      </c>
      <c r="C33" s="27" t="s">
        <v>21</v>
      </c>
      <c r="D33" s="24">
        <v>8</v>
      </c>
      <c r="E33" s="24">
        <v>8</v>
      </c>
      <c r="F33" s="24">
        <f t="shared" si="0"/>
        <v>8</v>
      </c>
      <c r="G33" s="21" t="str">
        <f t="shared" si="1"/>
        <v>ADMIS</v>
      </c>
    </row>
    <row r="34" spans="1:7" ht="17.25" customHeight="1" x14ac:dyDescent="0.2">
      <c r="A34" s="21">
        <v>23</v>
      </c>
      <c r="B34" s="22" t="s">
        <v>46</v>
      </c>
      <c r="C34" s="22" t="s">
        <v>18</v>
      </c>
      <c r="D34" s="24">
        <v>0</v>
      </c>
      <c r="E34" s="24">
        <v>0</v>
      </c>
      <c r="F34" s="24">
        <f t="shared" si="0"/>
        <v>0</v>
      </c>
      <c r="G34" s="32" t="s">
        <v>19</v>
      </c>
    </row>
    <row r="35" spans="1:7" ht="17.25" customHeight="1" x14ac:dyDescent="0.2">
      <c r="A35" s="21">
        <v>24</v>
      </c>
      <c r="B35" s="29" t="s">
        <v>47</v>
      </c>
      <c r="C35" s="27" t="s">
        <v>44</v>
      </c>
      <c r="D35" s="24">
        <v>8</v>
      </c>
      <c r="E35" s="24">
        <v>9</v>
      </c>
      <c r="F35" s="24">
        <f t="shared" si="0"/>
        <v>8.5</v>
      </c>
      <c r="G35" s="21" t="str">
        <f t="shared" si="1"/>
        <v>ADMIS</v>
      </c>
    </row>
    <row r="36" spans="1:7" ht="17.25" customHeight="1" x14ac:dyDescent="0.2">
      <c r="A36" s="21">
        <v>25</v>
      </c>
      <c r="B36" s="29" t="s">
        <v>48</v>
      </c>
      <c r="C36" s="27" t="s">
        <v>44</v>
      </c>
      <c r="D36" s="24">
        <v>8</v>
      </c>
      <c r="E36" s="24">
        <v>8.3699999999999992</v>
      </c>
      <c r="F36" s="24">
        <f t="shared" si="0"/>
        <v>8.18</v>
      </c>
      <c r="G36" s="21" t="str">
        <f t="shared" si="1"/>
        <v>ADMIS</v>
      </c>
    </row>
    <row r="37" spans="1:7" ht="17.25" customHeight="1" x14ac:dyDescent="0.2">
      <c r="A37" s="21">
        <v>26</v>
      </c>
      <c r="B37" s="29" t="s">
        <v>49</v>
      </c>
      <c r="C37" s="27" t="s">
        <v>23</v>
      </c>
      <c r="D37" s="24">
        <v>8</v>
      </c>
      <c r="E37" s="24">
        <v>9.5</v>
      </c>
      <c r="F37" s="24">
        <f t="shared" si="0"/>
        <v>8.75</v>
      </c>
      <c r="G37" s="21" t="str">
        <f t="shared" si="1"/>
        <v>ADMIS</v>
      </c>
    </row>
    <row r="38" spans="1:7" ht="17.25" customHeight="1" x14ac:dyDescent="0.2">
      <c r="A38" s="21">
        <v>27</v>
      </c>
      <c r="B38" s="30" t="s">
        <v>50</v>
      </c>
      <c r="C38" s="30" t="s">
        <v>27</v>
      </c>
      <c r="D38" s="24">
        <v>8</v>
      </c>
      <c r="E38" s="24">
        <v>9.5</v>
      </c>
      <c r="F38" s="24">
        <f t="shared" si="0"/>
        <v>8.75</v>
      </c>
      <c r="G38" s="21" t="str">
        <f t="shared" si="1"/>
        <v>ADMIS</v>
      </c>
    </row>
    <row r="39" spans="1:7" ht="17.25" customHeight="1" x14ac:dyDescent="0.2">
      <c r="A39" s="21">
        <v>28</v>
      </c>
      <c r="B39" s="30" t="s">
        <v>51</v>
      </c>
      <c r="C39" s="30" t="s">
        <v>27</v>
      </c>
      <c r="D39" s="24">
        <v>4</v>
      </c>
      <c r="E39" s="24">
        <v>4.5</v>
      </c>
      <c r="F39" s="24">
        <f t="shared" si="0"/>
        <v>4.25</v>
      </c>
      <c r="G39" s="21" t="str">
        <f t="shared" si="1"/>
        <v>RESPINS</v>
      </c>
    </row>
    <row r="40" spans="1:7" ht="17.25" customHeight="1" x14ac:dyDescent="0.2">
      <c r="A40" s="21">
        <v>29</v>
      </c>
      <c r="B40" s="30" t="s">
        <v>52</v>
      </c>
      <c r="C40" s="27" t="s">
        <v>53</v>
      </c>
      <c r="D40" s="24">
        <v>4</v>
      </c>
      <c r="E40" s="24">
        <v>8.25</v>
      </c>
      <c r="F40" s="24">
        <f t="shared" si="0"/>
        <v>6.12</v>
      </c>
      <c r="G40" s="21" t="str">
        <f t="shared" si="1"/>
        <v>RESPINS</v>
      </c>
    </row>
    <row r="41" spans="1:7" ht="25.5" x14ac:dyDescent="0.2">
      <c r="A41" s="21">
        <v>30</v>
      </c>
      <c r="B41" s="29" t="s">
        <v>54</v>
      </c>
      <c r="C41" s="27" t="s">
        <v>23</v>
      </c>
      <c r="D41" s="24">
        <v>8</v>
      </c>
      <c r="E41" s="24">
        <v>8</v>
      </c>
      <c r="F41" s="24">
        <f t="shared" si="0"/>
        <v>8</v>
      </c>
      <c r="G41" s="21" t="str">
        <f t="shared" si="1"/>
        <v>ADMIS</v>
      </c>
    </row>
    <row r="42" spans="1:7" ht="17.25" customHeight="1" x14ac:dyDescent="0.2">
      <c r="A42" s="21">
        <v>31</v>
      </c>
      <c r="B42" s="27" t="s">
        <v>55</v>
      </c>
      <c r="C42" s="27" t="s">
        <v>21</v>
      </c>
      <c r="D42" s="24">
        <v>3.25</v>
      </c>
      <c r="E42" s="24">
        <v>8</v>
      </c>
      <c r="F42" s="24">
        <f t="shared" si="0"/>
        <v>5.62</v>
      </c>
      <c r="G42" s="21" t="str">
        <f t="shared" si="1"/>
        <v>RESPINS</v>
      </c>
    </row>
    <row r="43" spans="1:7" ht="17.25" customHeight="1" x14ac:dyDescent="0.2">
      <c r="A43" s="21">
        <v>32</v>
      </c>
      <c r="B43" s="29" t="s">
        <v>56</v>
      </c>
      <c r="C43" s="27" t="s">
        <v>23</v>
      </c>
      <c r="D43" s="24">
        <v>8.25</v>
      </c>
      <c r="E43" s="24">
        <v>9.25</v>
      </c>
      <c r="F43" s="24">
        <f t="shared" si="0"/>
        <v>8.75</v>
      </c>
      <c r="G43" s="21" t="str">
        <f t="shared" si="1"/>
        <v>ADMIS</v>
      </c>
    </row>
    <row r="44" spans="1:7" ht="17.25" customHeight="1" x14ac:dyDescent="0.2">
      <c r="A44" s="21">
        <v>33</v>
      </c>
      <c r="B44" s="30" t="s">
        <v>57</v>
      </c>
      <c r="C44" s="27" t="s">
        <v>53</v>
      </c>
      <c r="D44" s="24">
        <v>8</v>
      </c>
      <c r="E44" s="24">
        <v>8.1199999999999992</v>
      </c>
      <c r="F44" s="24">
        <f t="shared" si="0"/>
        <v>8.06</v>
      </c>
      <c r="G44" s="21" t="str">
        <f t="shared" si="1"/>
        <v>ADMIS</v>
      </c>
    </row>
    <row r="45" spans="1:7" ht="17.25" customHeight="1" x14ac:dyDescent="0.2">
      <c r="A45" s="21">
        <v>34</v>
      </c>
      <c r="B45" s="26" t="s">
        <v>58</v>
      </c>
      <c r="C45" s="27" t="s">
        <v>21</v>
      </c>
      <c r="D45" s="24">
        <v>8</v>
      </c>
      <c r="E45" s="24">
        <v>9.75</v>
      </c>
      <c r="F45" s="24">
        <f t="shared" si="0"/>
        <v>8.8699999999999992</v>
      </c>
      <c r="G45" s="21" t="str">
        <f t="shared" si="1"/>
        <v>ADMIS</v>
      </c>
    </row>
    <row r="46" spans="1:7" ht="17.25" customHeight="1" x14ac:dyDescent="0.2">
      <c r="A46" s="21">
        <v>35</v>
      </c>
      <c r="B46" s="30" t="s">
        <v>59</v>
      </c>
      <c r="C46" s="27" t="s">
        <v>53</v>
      </c>
      <c r="D46" s="24">
        <v>8.25</v>
      </c>
      <c r="E46" s="24">
        <v>8</v>
      </c>
      <c r="F46" s="24">
        <f t="shared" si="0"/>
        <v>8.1199999999999992</v>
      </c>
      <c r="G46" s="21" t="str">
        <f t="shared" si="1"/>
        <v>ADMIS</v>
      </c>
    </row>
    <row r="47" spans="1:7" ht="17.25" customHeight="1" x14ac:dyDescent="0.2">
      <c r="A47" s="21">
        <v>36</v>
      </c>
      <c r="B47" s="27" t="s">
        <v>60</v>
      </c>
      <c r="C47" s="27" t="s">
        <v>21</v>
      </c>
      <c r="D47" s="24">
        <v>8</v>
      </c>
      <c r="E47" s="24">
        <v>8</v>
      </c>
      <c r="F47" s="24">
        <f t="shared" si="0"/>
        <v>8</v>
      </c>
      <c r="G47" s="21" t="str">
        <f t="shared" si="1"/>
        <v>ADMIS</v>
      </c>
    </row>
    <row r="48" spans="1:7" ht="17.25" customHeight="1" x14ac:dyDescent="0.2">
      <c r="A48" s="21">
        <v>37</v>
      </c>
      <c r="B48" s="30" t="s">
        <v>61</v>
      </c>
      <c r="C48" s="30" t="s">
        <v>27</v>
      </c>
      <c r="D48" s="24">
        <v>8</v>
      </c>
      <c r="E48" s="24">
        <v>8.25</v>
      </c>
      <c r="F48" s="24">
        <f t="shared" si="0"/>
        <v>8.1199999999999992</v>
      </c>
      <c r="G48" s="21" t="str">
        <f t="shared" si="1"/>
        <v>ADMIS</v>
      </c>
    </row>
    <row r="49" spans="1:7" ht="17.25" customHeight="1" x14ac:dyDescent="0.2">
      <c r="A49" s="21">
        <v>38</v>
      </c>
      <c r="B49" s="30" t="s">
        <v>62</v>
      </c>
      <c r="C49" s="30" t="s">
        <v>27</v>
      </c>
      <c r="D49" s="24">
        <v>8</v>
      </c>
      <c r="E49" s="24">
        <v>8</v>
      </c>
      <c r="F49" s="24">
        <f t="shared" si="0"/>
        <v>8</v>
      </c>
      <c r="G49" s="21" t="str">
        <f t="shared" si="1"/>
        <v>ADMIS</v>
      </c>
    </row>
    <row r="50" spans="1:7" ht="17.25" customHeight="1" x14ac:dyDescent="0.2">
      <c r="A50" s="21">
        <v>39</v>
      </c>
      <c r="B50" s="27" t="s">
        <v>63</v>
      </c>
      <c r="C50" s="27" t="s">
        <v>21</v>
      </c>
      <c r="D50" s="24">
        <v>8.25</v>
      </c>
      <c r="E50" s="24">
        <v>9</v>
      </c>
      <c r="F50" s="24">
        <f t="shared" si="0"/>
        <v>8.6199999999999992</v>
      </c>
      <c r="G50" s="21" t="str">
        <f t="shared" si="1"/>
        <v>ADMIS</v>
      </c>
    </row>
    <row r="51" spans="1:7" ht="17.25" customHeight="1" x14ac:dyDescent="0.2">
      <c r="A51" s="21">
        <v>40</v>
      </c>
      <c r="B51" s="30" t="s">
        <v>64</v>
      </c>
      <c r="C51" s="30" t="s">
        <v>27</v>
      </c>
      <c r="D51" s="24">
        <v>8.25</v>
      </c>
      <c r="E51" s="24">
        <v>8.1199999999999992</v>
      </c>
      <c r="F51" s="24">
        <f t="shared" si="0"/>
        <v>8.18</v>
      </c>
      <c r="G51" s="21" t="str">
        <f t="shared" si="1"/>
        <v>ADMIS</v>
      </c>
    </row>
    <row r="52" spans="1:7" ht="17.25" customHeight="1" x14ac:dyDescent="0.2">
      <c r="A52" s="21">
        <v>41</v>
      </c>
      <c r="B52" s="30" t="s">
        <v>65</v>
      </c>
      <c r="C52" s="30" t="s">
        <v>27</v>
      </c>
      <c r="D52" s="24">
        <v>8.5</v>
      </c>
      <c r="E52" s="24">
        <v>9.6199999999999992</v>
      </c>
      <c r="F52" s="24">
        <f t="shared" si="0"/>
        <v>9.06</v>
      </c>
      <c r="G52" s="21" t="str">
        <f t="shared" si="1"/>
        <v>ADMIS</v>
      </c>
    </row>
    <row r="53" spans="1:7" ht="17.25" customHeight="1" x14ac:dyDescent="0.2">
      <c r="A53" s="21">
        <v>42</v>
      </c>
      <c r="B53" s="29" t="s">
        <v>66</v>
      </c>
      <c r="C53" s="27" t="s">
        <v>25</v>
      </c>
      <c r="D53" s="24">
        <v>8.5</v>
      </c>
      <c r="E53" s="24">
        <v>8.3699999999999992</v>
      </c>
      <c r="F53" s="24">
        <f t="shared" si="0"/>
        <v>8.43</v>
      </c>
      <c r="G53" s="21" t="str">
        <f t="shared" si="1"/>
        <v>ADMIS</v>
      </c>
    </row>
    <row r="54" spans="1:7" ht="17.25" customHeight="1" x14ac:dyDescent="0.2">
      <c r="A54" s="21">
        <v>43</v>
      </c>
      <c r="B54" s="30" t="s">
        <v>67</v>
      </c>
      <c r="C54" s="30" t="s">
        <v>27</v>
      </c>
      <c r="D54" s="24">
        <v>8</v>
      </c>
      <c r="E54" s="24">
        <v>8.5</v>
      </c>
      <c r="F54" s="24">
        <f t="shared" si="0"/>
        <v>8.25</v>
      </c>
      <c r="G54" s="21" t="str">
        <f t="shared" si="1"/>
        <v>ADMIS</v>
      </c>
    </row>
    <row r="55" spans="1:7" ht="17.25" customHeight="1" x14ac:dyDescent="0.2">
      <c r="A55" s="21">
        <v>44</v>
      </c>
      <c r="B55" s="27" t="s">
        <v>68</v>
      </c>
      <c r="C55" s="27" t="s">
        <v>21</v>
      </c>
      <c r="D55" s="24">
        <v>8</v>
      </c>
      <c r="E55" s="24">
        <v>8.75</v>
      </c>
      <c r="F55" s="24">
        <f t="shared" si="0"/>
        <v>8.3699999999999992</v>
      </c>
      <c r="G55" s="21" t="str">
        <f t="shared" si="1"/>
        <v>ADMIS</v>
      </c>
    </row>
    <row r="56" spans="1:7" ht="17.25" customHeight="1" x14ac:dyDescent="0.2">
      <c r="A56" s="21">
        <v>45</v>
      </c>
      <c r="B56" s="29" t="s">
        <v>69</v>
      </c>
      <c r="C56" s="27" t="s">
        <v>25</v>
      </c>
      <c r="D56" s="24">
        <v>1.5</v>
      </c>
      <c r="E56" s="24">
        <v>7</v>
      </c>
      <c r="F56" s="24">
        <f t="shared" si="0"/>
        <v>4.25</v>
      </c>
      <c r="G56" s="21" t="str">
        <f t="shared" si="1"/>
        <v>RESPINS</v>
      </c>
    </row>
    <row r="57" spans="1:7" ht="17.25" customHeight="1" x14ac:dyDescent="0.2">
      <c r="A57" s="21">
        <v>46</v>
      </c>
      <c r="B57" s="29" t="s">
        <v>70</v>
      </c>
      <c r="C57" s="27" t="s">
        <v>25</v>
      </c>
      <c r="D57" s="24">
        <v>8</v>
      </c>
      <c r="E57" s="24">
        <v>8</v>
      </c>
      <c r="F57" s="24">
        <f t="shared" si="0"/>
        <v>8</v>
      </c>
      <c r="G57" s="21" t="str">
        <f t="shared" si="1"/>
        <v>ADMIS</v>
      </c>
    </row>
    <row r="62" spans="1:7" x14ac:dyDescent="0.2">
      <c r="B62" s="33"/>
      <c r="F62" s="34"/>
      <c r="G62" s="34"/>
    </row>
    <row r="63" spans="1:7" x14ac:dyDescent="0.2">
      <c r="C63" s="35"/>
      <c r="D63" s="36"/>
      <c r="E63" s="36"/>
      <c r="F63" s="37"/>
    </row>
    <row r="64" spans="1:7" x14ac:dyDescent="0.2">
      <c r="B64" s="38"/>
      <c r="F64" s="39"/>
      <c r="G64" s="39"/>
    </row>
    <row r="68" spans="4:4" x14ac:dyDescent="0.2">
      <c r="D68" s="40"/>
    </row>
    <row r="69" spans="4:4" x14ac:dyDescent="0.2">
      <c r="D69" s="40"/>
    </row>
    <row r="70" spans="4:4" x14ac:dyDescent="0.2">
      <c r="D70" s="40"/>
    </row>
    <row r="71" spans="4:4" x14ac:dyDescent="0.2">
      <c r="D71" s="40"/>
    </row>
  </sheetData>
  <mergeCells count="12">
    <mergeCell ref="G10:G11"/>
    <mergeCell ref="F62:G62"/>
    <mergeCell ref="F64:G64"/>
    <mergeCell ref="B6:F6"/>
    <mergeCell ref="B7:F7"/>
    <mergeCell ref="B8:F8"/>
    <mergeCell ref="A10:A11"/>
    <mergeCell ref="B10:B11"/>
    <mergeCell ref="C10:C11"/>
    <mergeCell ref="D10:D11"/>
    <mergeCell ref="E10:E11"/>
    <mergeCell ref="F10:F11"/>
  </mergeCells>
  <printOptions horizontalCentered="1"/>
  <pageMargins left="0.74803149606299213" right="0.55118110236220474" top="0.2362204724409449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MATE</vt:lpstr>
      <vt:lpstr>MATE!Imprimare_titluri</vt:lpstr>
      <vt:lpstr>MATE!Zona_de_imprimat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2020-08-27T07:40:25Z</dcterms:created>
  <dcterms:modified xsi:type="dcterms:W3CDTF">2020-08-27T07:40:46Z</dcterms:modified>
</cp:coreProperties>
</file>