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815"/>
  </bookViews>
  <sheets>
    <sheet name="BIOL" sheetId="1" r:id="rId1"/>
  </sheets>
  <definedNames>
    <definedName name="_xlnm._FilterDatabase" localSheetId="0" hidden="1">BIOL!$A$11:$G$17</definedName>
    <definedName name="_xlnm.Print_Titles" localSheetId="0">BIOL!$11:$12</definedName>
    <definedName name="_xlnm.Print_Area" localSheetId="0">BIOL!$A$1:$G$33</definedName>
  </definedNames>
  <calcPr calcId="145621"/>
</workbook>
</file>

<file path=xl/calcChain.xml><?xml version="1.0" encoding="utf-8"?>
<calcChain xmlns="http://schemas.openxmlformats.org/spreadsheetml/2006/main">
  <c r="F27" i="1" l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</calcChain>
</file>

<file path=xl/sharedStrings.xml><?xml version="1.0" encoding="utf-8"?>
<sst xmlns="http://schemas.openxmlformats.org/spreadsheetml/2006/main" count="47" uniqueCount="38">
  <si>
    <t xml:space="preserve">UNIVERSITATEA "VASILE ALECSANDRI" DIIN BACĂU                   </t>
  </si>
  <si>
    <t>AN UNIV.: 2019/2020</t>
  </si>
  <si>
    <t>FACULTATEA DE ȘTIINȚE</t>
  </si>
  <si>
    <t>Sesiunea : August 2020</t>
  </si>
  <si>
    <t xml:space="preserve">DEPARTAMENTUL PENTRU PREGĂTIREA </t>
  </si>
  <si>
    <t>PERSONALULUI DIDACTIC</t>
  </si>
  <si>
    <t xml:space="preserve">REZULTATE FINALE </t>
  </si>
  <si>
    <t xml:space="preserve">LA EXAMENUL DE GRADUL II </t>
  </si>
  <si>
    <t>SESIUNEA - AUGUST  2020</t>
  </si>
  <si>
    <t>SPECIALIZAREA : BIOLOGIE</t>
  </si>
  <si>
    <t>Nr.</t>
  </si>
  <si>
    <t>Numele  şi   prenumele</t>
  </si>
  <si>
    <t>Judeţul</t>
  </si>
  <si>
    <t>Elemente de pedagogie și psihologie</t>
  </si>
  <si>
    <t xml:space="preserve">Metodica predării specialității </t>
  </si>
  <si>
    <t>MEDIA</t>
  </si>
  <si>
    <t>Rezultat</t>
  </si>
  <si>
    <t>ANGHEL  C. ELENA-GABRIELA (ȚUȚUEANU)</t>
  </si>
  <si>
    <t>VRANCEA</t>
  </si>
  <si>
    <t>BALAN D. DANIELA</t>
  </si>
  <si>
    <t>NEAMȚ</t>
  </si>
  <si>
    <t>BOCOR C.N. MARIA-CRISTINA (TIMOFTE)</t>
  </si>
  <si>
    <t>BACĂU</t>
  </si>
  <si>
    <t>BORTOC C. ANCA-ELENA (RĂUȚĂ-BORTOC)</t>
  </si>
  <si>
    <t>BRÎNZĂ Ș. MIHAELA (VIERU)</t>
  </si>
  <si>
    <t>FOCȘA I. IRINA-DOINIȚA (SPOIALĂ-FOCȘA)</t>
  </si>
  <si>
    <t>SUCEAVA</t>
  </si>
  <si>
    <t>GAGU  N.L. ALINA (DRAGOMIR)</t>
  </si>
  <si>
    <t>HUȘTIU C. MĂDĂLINA-ELENA (DINU)</t>
  </si>
  <si>
    <t>LEPĂDATU G. RALUCA-MARIA (SOPUCH)</t>
  </si>
  <si>
    <t>MIHU M. MIOARA (LICHI)</t>
  </si>
  <si>
    <t>NISTOREL N. ELENA-DIANA (ISTRATE)</t>
  </si>
  <si>
    <t>BUZĂU</t>
  </si>
  <si>
    <t xml:space="preserve">RADU V. REMUS-OLIVIAN </t>
  </si>
  <si>
    <t>GALAȚI</t>
  </si>
  <si>
    <t>ROTARU A. ANCA-DANIELA</t>
  </si>
  <si>
    <t>SCORȚANU E. GEANINA (GUZGĂ)</t>
  </si>
  <si>
    <t>TOADER I. GEORGIANA-ELENA (SIMA)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</si>
</sst>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mmm\-yy;@"/>
  </numFmts>
  <fonts count="9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8" fillId="0" borderId="0"/>
    <xf numFmtId="164" fontId="1" fillId="0" borderId="0"/>
    <xf numFmtId="0" fontId="4" fillId="0" borderId="0"/>
  </cellStyleXfs>
  <cellXfs count="37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/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Continuous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2" fontId="0" fillId="0" borderId="1" xfId="0" applyNumberFormat="1" applyBorder="1" applyAlignment="1">
      <alignment horizontal="center"/>
    </xf>
    <xf numFmtId="0" fontId="0" fillId="0" borderId="3" xfId="0" applyBorder="1"/>
    <xf numFmtId="0" fontId="6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2" fontId="0" fillId="0" borderId="4" xfId="0" applyNumberFormat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textRotation="90" wrapText="1"/>
    </xf>
    <xf numFmtId="2" fontId="0" fillId="0" borderId="3" xfId="0" applyNumberFormat="1" applyBorder="1" applyAlignment="1">
      <alignment horizont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/>
    </xf>
  </cellXfs>
  <cellStyles count="5">
    <cellStyle name="Normal" xfId="0" builtinId="0"/>
    <cellStyle name="Normal 2" xfId="1"/>
    <cellStyle name="Normal 3" xfId="2"/>
    <cellStyle name="Normal 4" xfId="3"/>
    <cellStyle name="Normal 4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topLeftCell="A10" zoomScaleNormal="100" workbookViewId="0">
      <selection activeCell="A30" sqref="A30:XFD37"/>
    </sheetView>
  </sheetViews>
  <sheetFormatPr defaultRowHeight="12.75" x14ac:dyDescent="0.2"/>
  <cols>
    <col min="1" max="1" width="4.42578125" customWidth="1"/>
    <col min="2" max="2" width="33.85546875" customWidth="1"/>
    <col min="3" max="3" width="10.7109375" customWidth="1"/>
    <col min="4" max="4" width="7.28515625" style="6" customWidth="1"/>
    <col min="5" max="5" width="8.28515625" style="6" customWidth="1"/>
    <col min="6" max="6" width="7.140625" style="27" customWidth="1"/>
    <col min="7" max="7" width="9" customWidth="1"/>
  </cols>
  <sheetData>
    <row r="1" spans="1:7" s="2" customFormat="1" x14ac:dyDescent="0.2">
      <c r="A1" s="1" t="s">
        <v>0</v>
      </c>
      <c r="D1" s="3"/>
      <c r="E1" s="4" t="s">
        <v>1</v>
      </c>
      <c r="F1" s="4"/>
    </row>
    <row r="2" spans="1:7" s="2" customFormat="1" x14ac:dyDescent="0.2">
      <c r="A2" s="2" t="s">
        <v>2</v>
      </c>
      <c r="D2" s="3"/>
      <c r="E2" s="4" t="s">
        <v>3</v>
      </c>
      <c r="F2" s="4"/>
    </row>
    <row r="3" spans="1:7" s="2" customFormat="1" x14ac:dyDescent="0.2">
      <c r="A3" s="2" t="s">
        <v>4</v>
      </c>
      <c r="D3" s="4"/>
      <c r="E3" s="4"/>
      <c r="F3" s="4"/>
    </row>
    <row r="4" spans="1:7" s="2" customFormat="1" ht="12" customHeight="1" x14ac:dyDescent="0.2">
      <c r="A4" s="2" t="s">
        <v>5</v>
      </c>
      <c r="D4" s="4"/>
      <c r="E4" s="4"/>
      <c r="F4" s="4"/>
    </row>
    <row r="5" spans="1:7" ht="15.75" hidden="1" x14ac:dyDescent="0.25">
      <c r="A5" s="5"/>
      <c r="F5" s="6"/>
    </row>
    <row r="6" spans="1:7" s="2" customFormat="1" ht="15.75" x14ac:dyDescent="0.2">
      <c r="A6" s="7"/>
      <c r="B6" s="31" t="s">
        <v>6</v>
      </c>
      <c r="C6" s="31"/>
      <c r="D6" s="31"/>
      <c r="E6" s="31"/>
      <c r="F6" s="31"/>
    </row>
    <row r="7" spans="1:7" s="2" customFormat="1" ht="15.75" x14ac:dyDescent="0.2">
      <c r="A7" s="7"/>
      <c r="B7" s="31" t="s">
        <v>7</v>
      </c>
      <c r="C7" s="31"/>
      <c r="D7" s="31"/>
      <c r="E7" s="31"/>
      <c r="F7" s="31"/>
    </row>
    <row r="8" spans="1:7" s="2" customFormat="1" ht="15.75" x14ac:dyDescent="0.2">
      <c r="A8" s="7"/>
      <c r="B8" s="31" t="s">
        <v>8</v>
      </c>
      <c r="C8" s="31"/>
      <c r="D8" s="31"/>
      <c r="E8" s="31"/>
      <c r="F8" s="31"/>
    </row>
    <row r="9" spans="1:7" ht="15.75" x14ac:dyDescent="0.2">
      <c r="A9" s="8"/>
      <c r="B9" s="9" t="s">
        <v>9</v>
      </c>
      <c r="C9" s="10"/>
      <c r="D9" s="11"/>
      <c r="E9" s="11"/>
      <c r="F9" s="12"/>
    </row>
    <row r="10" spans="1:7" ht="10.5" customHeight="1" x14ac:dyDescent="0.2">
      <c r="A10" s="8"/>
      <c r="B10" s="9"/>
      <c r="C10" s="10"/>
      <c r="D10" s="11"/>
      <c r="E10" s="11"/>
      <c r="F10" s="12"/>
    </row>
    <row r="11" spans="1:7" ht="12.75" customHeight="1" x14ac:dyDescent="0.2">
      <c r="A11" s="32" t="s">
        <v>10</v>
      </c>
      <c r="B11" s="32" t="s">
        <v>11</v>
      </c>
      <c r="C11" s="32" t="s">
        <v>12</v>
      </c>
      <c r="D11" s="33" t="s">
        <v>13</v>
      </c>
      <c r="E11" s="35" t="s">
        <v>14</v>
      </c>
      <c r="F11" s="36" t="s">
        <v>15</v>
      </c>
      <c r="G11" s="28" t="s">
        <v>16</v>
      </c>
    </row>
    <row r="12" spans="1:7" ht="68.25" customHeight="1" x14ac:dyDescent="0.2">
      <c r="A12" s="32"/>
      <c r="B12" s="32"/>
      <c r="C12" s="32"/>
      <c r="D12" s="34"/>
      <c r="E12" s="35"/>
      <c r="F12" s="36"/>
      <c r="G12" s="29"/>
    </row>
    <row r="13" spans="1:7" ht="25.5" x14ac:dyDescent="0.2">
      <c r="A13" s="13">
        <v>1</v>
      </c>
      <c r="B13" s="14" t="s">
        <v>17</v>
      </c>
      <c r="C13" s="15" t="s">
        <v>18</v>
      </c>
      <c r="D13" s="16">
        <v>3.25</v>
      </c>
      <c r="E13" s="16">
        <v>8.5</v>
      </c>
      <c r="F13" s="16">
        <f t="shared" ref="F13:F27" si="0">TRUNC(AVERAGE(D13:E13),2)</f>
        <v>5.87</v>
      </c>
      <c r="G13" s="17" t="str">
        <f t="shared" ref="G13:G27" si="1">IF(F13&gt;=8, "ADMIS","RESPINS")</f>
        <v>RESPINS</v>
      </c>
    </row>
    <row r="14" spans="1:7" x14ac:dyDescent="0.2">
      <c r="A14" s="13">
        <v>2</v>
      </c>
      <c r="B14" s="15" t="s">
        <v>19</v>
      </c>
      <c r="C14" s="15" t="s">
        <v>20</v>
      </c>
      <c r="D14" s="16">
        <v>8</v>
      </c>
      <c r="E14" s="16">
        <v>8.5</v>
      </c>
      <c r="F14" s="16">
        <f t="shared" si="0"/>
        <v>8.25</v>
      </c>
      <c r="G14" s="17" t="str">
        <f t="shared" si="1"/>
        <v>ADMIS</v>
      </c>
    </row>
    <row r="15" spans="1:7" ht="25.5" x14ac:dyDescent="0.2">
      <c r="A15" s="13">
        <v>3</v>
      </c>
      <c r="B15" s="18" t="s">
        <v>21</v>
      </c>
      <c r="C15" s="18" t="s">
        <v>22</v>
      </c>
      <c r="D15" s="16">
        <v>8.5</v>
      </c>
      <c r="E15" s="16">
        <v>9</v>
      </c>
      <c r="F15" s="16">
        <f t="shared" si="0"/>
        <v>8.75</v>
      </c>
      <c r="G15" s="17" t="str">
        <f t="shared" si="1"/>
        <v>ADMIS</v>
      </c>
    </row>
    <row r="16" spans="1:7" ht="25.5" x14ac:dyDescent="0.2">
      <c r="A16" s="13">
        <v>4</v>
      </c>
      <c r="B16" s="18" t="s">
        <v>23</v>
      </c>
      <c r="C16" s="18" t="s">
        <v>22</v>
      </c>
      <c r="D16" s="16">
        <v>8</v>
      </c>
      <c r="E16" s="16">
        <v>8</v>
      </c>
      <c r="F16" s="16">
        <f t="shared" si="0"/>
        <v>8</v>
      </c>
      <c r="G16" s="17" t="str">
        <f t="shared" si="1"/>
        <v>ADMIS</v>
      </c>
    </row>
    <row r="17" spans="1:7" x14ac:dyDescent="0.2">
      <c r="A17" s="13">
        <v>5</v>
      </c>
      <c r="B17" s="18" t="s">
        <v>24</v>
      </c>
      <c r="C17" s="18" t="s">
        <v>22</v>
      </c>
      <c r="D17" s="16">
        <v>8</v>
      </c>
      <c r="E17" s="16">
        <v>9.5</v>
      </c>
      <c r="F17" s="16">
        <f t="shared" si="0"/>
        <v>8.75</v>
      </c>
      <c r="G17" s="13" t="str">
        <f t="shared" si="1"/>
        <v>ADMIS</v>
      </c>
    </row>
    <row r="18" spans="1:7" ht="25.5" x14ac:dyDescent="0.2">
      <c r="A18" s="13">
        <v>6</v>
      </c>
      <c r="B18" s="19" t="s">
        <v>25</v>
      </c>
      <c r="C18" s="15" t="s">
        <v>26</v>
      </c>
      <c r="D18" s="16">
        <v>8</v>
      </c>
      <c r="E18" s="16">
        <v>8</v>
      </c>
      <c r="F18" s="16">
        <f t="shared" si="0"/>
        <v>8</v>
      </c>
      <c r="G18" s="13" t="str">
        <f t="shared" si="1"/>
        <v>ADMIS</v>
      </c>
    </row>
    <row r="19" spans="1:7" x14ac:dyDescent="0.2">
      <c r="A19" s="13">
        <v>7</v>
      </c>
      <c r="B19" s="14" t="s">
        <v>27</v>
      </c>
      <c r="C19" s="15" t="s">
        <v>18</v>
      </c>
      <c r="D19" s="16">
        <v>8</v>
      </c>
      <c r="E19" s="16">
        <v>9.5</v>
      </c>
      <c r="F19" s="16">
        <f t="shared" si="0"/>
        <v>8.75</v>
      </c>
      <c r="G19" s="13" t="str">
        <f t="shared" si="1"/>
        <v>ADMIS</v>
      </c>
    </row>
    <row r="20" spans="1:7" x14ac:dyDescent="0.2">
      <c r="A20" s="13">
        <v>8</v>
      </c>
      <c r="B20" s="18" t="s">
        <v>28</v>
      </c>
      <c r="C20" s="18" t="s">
        <v>22</v>
      </c>
      <c r="D20" s="16">
        <v>8.25</v>
      </c>
      <c r="E20" s="20">
        <v>9.5</v>
      </c>
      <c r="F20" s="16">
        <f t="shared" si="0"/>
        <v>8.8699999999999992</v>
      </c>
      <c r="G20" s="13" t="str">
        <f t="shared" si="1"/>
        <v>ADMIS</v>
      </c>
    </row>
    <row r="21" spans="1:7" ht="25.5" x14ac:dyDescent="0.2">
      <c r="A21" s="13">
        <v>9</v>
      </c>
      <c r="B21" s="18" t="s">
        <v>29</v>
      </c>
      <c r="C21" s="18" t="s">
        <v>22</v>
      </c>
      <c r="D21" s="16">
        <v>8</v>
      </c>
      <c r="E21" s="16">
        <v>9</v>
      </c>
      <c r="F21" s="16">
        <f t="shared" si="0"/>
        <v>8.5</v>
      </c>
      <c r="G21" s="13" t="str">
        <f t="shared" si="1"/>
        <v>ADMIS</v>
      </c>
    </row>
    <row r="22" spans="1:7" x14ac:dyDescent="0.2">
      <c r="A22" s="13">
        <v>10</v>
      </c>
      <c r="B22" s="18" t="s">
        <v>30</v>
      </c>
      <c r="C22" s="18" t="s">
        <v>22</v>
      </c>
      <c r="D22" s="16">
        <v>8.25</v>
      </c>
      <c r="E22" s="16">
        <v>8.5</v>
      </c>
      <c r="F22" s="16">
        <f t="shared" si="0"/>
        <v>8.3699999999999992</v>
      </c>
      <c r="G22" s="13" t="str">
        <f t="shared" si="1"/>
        <v>ADMIS</v>
      </c>
    </row>
    <row r="23" spans="1:7" ht="25.5" x14ac:dyDescent="0.2">
      <c r="A23" s="13">
        <v>11</v>
      </c>
      <c r="B23" s="21" t="s">
        <v>31</v>
      </c>
      <c r="C23" s="15" t="s">
        <v>32</v>
      </c>
      <c r="D23" s="16">
        <v>8</v>
      </c>
      <c r="E23" s="16">
        <v>8.5</v>
      </c>
      <c r="F23" s="16">
        <f t="shared" si="0"/>
        <v>8.25</v>
      </c>
      <c r="G23" s="13" t="str">
        <f t="shared" si="1"/>
        <v>ADMIS</v>
      </c>
    </row>
    <row r="24" spans="1:7" x14ac:dyDescent="0.2">
      <c r="A24" s="13">
        <v>12</v>
      </c>
      <c r="B24" s="18" t="s">
        <v>33</v>
      </c>
      <c r="C24" s="15" t="s">
        <v>34</v>
      </c>
      <c r="D24" s="16">
        <v>3.25</v>
      </c>
      <c r="E24" s="16">
        <v>8</v>
      </c>
      <c r="F24" s="16">
        <f t="shared" si="0"/>
        <v>5.62</v>
      </c>
      <c r="G24" s="13" t="str">
        <f t="shared" si="1"/>
        <v>RESPINS</v>
      </c>
    </row>
    <row r="25" spans="1:7" x14ac:dyDescent="0.2">
      <c r="A25" s="13">
        <v>13</v>
      </c>
      <c r="B25" s="18" t="s">
        <v>35</v>
      </c>
      <c r="C25" s="18" t="s">
        <v>22</v>
      </c>
      <c r="D25" s="16">
        <v>8.25</v>
      </c>
      <c r="E25" s="16">
        <v>8.5</v>
      </c>
      <c r="F25" s="16">
        <f t="shared" si="0"/>
        <v>8.3699999999999992</v>
      </c>
      <c r="G25" s="13" t="str">
        <f t="shared" si="1"/>
        <v>ADMIS</v>
      </c>
    </row>
    <row r="26" spans="1:7" x14ac:dyDescent="0.2">
      <c r="A26" s="13">
        <v>14</v>
      </c>
      <c r="B26" s="18" t="s">
        <v>36</v>
      </c>
      <c r="C26" s="18" t="s">
        <v>22</v>
      </c>
      <c r="D26" s="16">
        <v>8.5</v>
      </c>
      <c r="E26" s="16">
        <v>9</v>
      </c>
      <c r="F26" s="16">
        <f t="shared" si="0"/>
        <v>8.75</v>
      </c>
      <c r="G26" s="13" t="str">
        <f t="shared" si="1"/>
        <v>ADMIS</v>
      </c>
    </row>
    <row r="27" spans="1:7" ht="25.5" x14ac:dyDescent="0.2">
      <c r="A27" s="13">
        <v>15</v>
      </c>
      <c r="B27" s="22" t="s">
        <v>37</v>
      </c>
      <c r="C27" s="15" t="s">
        <v>34</v>
      </c>
      <c r="D27" s="16">
        <v>8</v>
      </c>
      <c r="E27" s="16">
        <v>8.5</v>
      </c>
      <c r="F27" s="16">
        <f t="shared" si="0"/>
        <v>8.25</v>
      </c>
      <c r="G27" s="13" t="str">
        <f t="shared" si="1"/>
        <v>ADMIS</v>
      </c>
    </row>
    <row r="30" spans="1:7" x14ac:dyDescent="0.2">
      <c r="B30" s="23"/>
      <c r="F30" s="30"/>
      <c r="G30" s="30"/>
    </row>
    <row r="31" spans="1:7" x14ac:dyDescent="0.2">
      <c r="C31" s="24"/>
      <c r="D31" s="25"/>
      <c r="E31" s="25"/>
      <c r="F31" s="26"/>
    </row>
  </sheetData>
  <mergeCells count="11">
    <mergeCell ref="A11:A12"/>
    <mergeCell ref="B11:B12"/>
    <mergeCell ref="C11:C12"/>
    <mergeCell ref="D11:D12"/>
    <mergeCell ref="E11:E12"/>
    <mergeCell ref="G11:G12"/>
    <mergeCell ref="F30:G30"/>
    <mergeCell ref="B6:F6"/>
    <mergeCell ref="B7:F7"/>
    <mergeCell ref="B8:F8"/>
    <mergeCell ref="F11:F12"/>
  </mergeCells>
  <printOptions horizontalCentered="1"/>
  <pageMargins left="0.94488188976377963" right="0.15748031496062992" top="0.23622047244094491" bottom="0.19685039370078741" header="0.31496062992125984" footer="0.5118110236220472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2</vt:i4>
      </vt:variant>
    </vt:vector>
  </HeadingPairs>
  <TitlesOfParts>
    <vt:vector size="3" baseType="lpstr">
      <vt:lpstr>BIOL</vt:lpstr>
      <vt:lpstr>BIOL!Imprimare_titluri</vt:lpstr>
      <vt:lpstr>BIOL!Zona_de_imprimat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</dc:creator>
  <cp:lastModifiedBy>Gina</cp:lastModifiedBy>
  <dcterms:created xsi:type="dcterms:W3CDTF">2020-08-26T12:00:14Z</dcterms:created>
  <dcterms:modified xsi:type="dcterms:W3CDTF">2020-08-26T12:02:18Z</dcterms:modified>
</cp:coreProperties>
</file>